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uide" sheetId="1" r:id="rId4"/>
    <sheet state="visible" name="Goals" sheetId="2" r:id="rId5"/>
    <sheet state="visible" name="Agenda" sheetId="3" r:id="rId6"/>
    <sheet state="visible" name="Logistics" sheetId="4" r:id="rId7"/>
    <sheet state="visible" name="Best Practices" sheetId="5" r:id="rId8"/>
    <sheet state="visible" name="Post-Event Activity" sheetId="6" r:id="rId9"/>
    <sheet state="visible" name="Payment " sheetId="7" r:id="rId10"/>
    <sheet state="visible" name="Speaker Details" sheetId="8" r:id="rId11"/>
    <sheet state="visible" name="Attendee" sheetId="9" r:id="rId12"/>
    <sheet state="visible" name="Live PollSurvey" sheetId="10" r:id="rId13"/>
    <sheet state="visible" name="Promotion " sheetId="11" r:id="rId14"/>
    <sheet state="visible" name="Data(for personal use)" sheetId="12" r:id="rId15"/>
    <sheet state="visible" name="Cost Benefit Analysis" sheetId="13" r:id="rId16"/>
    <sheet state="visible" name="Budget" sheetId="14" r:id="rId17"/>
  </sheets>
  <definedNames/>
  <calcPr/>
</workbook>
</file>

<file path=xl/sharedStrings.xml><?xml version="1.0" encoding="utf-8"?>
<sst xmlns="http://schemas.openxmlformats.org/spreadsheetml/2006/main" count="245" uniqueCount="223">
  <si>
    <t xml:space="preserve">Particulars covered in the checklist are: </t>
  </si>
  <si>
    <t>Goals</t>
  </si>
  <si>
    <t>Budget</t>
  </si>
  <si>
    <t>Logistics</t>
  </si>
  <si>
    <t>Agenda</t>
  </si>
  <si>
    <t>Help Source</t>
  </si>
  <si>
    <t>Post-Event Activity</t>
  </si>
  <si>
    <t>Payment</t>
  </si>
  <si>
    <t>Attendee</t>
  </si>
  <si>
    <t>Live Poll/Survey</t>
  </si>
  <si>
    <t>Promotion</t>
  </si>
  <si>
    <t>Data(Personal Use)</t>
  </si>
  <si>
    <t>Questions to Consider</t>
  </si>
  <si>
    <r>
      <rPr>
        <rFont val="Arial"/>
        <color theme="1"/>
        <sz val="12.0"/>
      </rPr>
      <t>1. Who is your target audience?</t>
    </r>
    <r>
      <rPr>
        <rFont val="Century Gothic"/>
        <color rgb="FF0F3BAF"/>
        <sz val="12.0"/>
      </rPr>
      <t xml:space="preserve"> </t>
    </r>
    <r>
      <rPr>
        <rFont val="Century Gothic"/>
        <i/>
        <color rgb="FF0F3BAF"/>
        <sz val="12.0"/>
      </rPr>
      <t>Executives, end-users, decision makers.</t>
    </r>
  </si>
  <si>
    <r>
      <rPr>
        <rFont val="Arial"/>
        <color theme="1"/>
        <sz val="12.0"/>
      </rPr>
      <t xml:space="preserve">2. Why should they attend this event? </t>
    </r>
    <r>
      <rPr>
        <rFont val="Century Gothic"/>
        <i/>
        <color rgb="FF0F3BAF"/>
        <sz val="12.0"/>
      </rPr>
      <t>Learn best practices, network with peers, hear about product updates</t>
    </r>
    <r>
      <rPr>
        <rFont val="Century Gothic"/>
        <color theme="1"/>
        <sz val="12.0"/>
      </rPr>
      <t>.</t>
    </r>
  </si>
  <si>
    <r>
      <rPr>
        <rFont val="Arial"/>
        <color theme="1"/>
        <sz val="12.0"/>
      </rPr>
      <t xml:space="preserve">3. What is your unique selling point? </t>
    </r>
    <r>
      <rPr>
        <rFont val="Century Gothic"/>
        <i/>
        <color rgb="FF0F3BAF"/>
        <sz val="12.0"/>
      </rPr>
      <t>Expert speakers, first look at products, exclusive guest list</t>
    </r>
    <r>
      <rPr>
        <rFont val="Century Gothic"/>
        <color theme="1"/>
        <sz val="12.0"/>
      </rPr>
      <t xml:space="preserve">.  </t>
    </r>
    <r>
      <rPr>
        <rFont val="Arial"/>
        <color rgb="FF1155CC"/>
        <sz val="12.0"/>
        <u/>
      </rPr>
      <t>https://webmobi.com/blog/virtual-audience-engagement-platform/</t>
    </r>
  </si>
  <si>
    <r>
      <rPr>
        <rFont val="Century Gothic"/>
        <color theme="1"/>
        <sz val="12.0"/>
      </rPr>
      <t>4. What is your internal goal for this event?</t>
    </r>
    <r>
      <rPr>
        <rFont val="Century Gothic"/>
        <color rgb="FF000000"/>
        <sz val="12.0"/>
      </rPr>
      <t xml:space="preserve"> </t>
    </r>
    <r>
      <rPr>
        <rFont val="Century Gothic"/>
        <i/>
        <color rgb="FF0F3BAF"/>
        <sz val="12.0"/>
      </rPr>
      <t>Lead generation, customer retention/upsell, PR</t>
    </r>
    <r>
      <rPr>
        <rFont val="Century Gothic"/>
        <color theme="1"/>
        <sz val="12.0"/>
      </rPr>
      <t>.</t>
    </r>
  </si>
  <si>
    <r>
      <rPr>
        <rFont val="Century Gothic"/>
        <color theme="1"/>
        <sz val="12.0"/>
      </rPr>
      <t>5. What is your external goal for this event?</t>
    </r>
    <r>
      <rPr>
        <rFont val="Century Gothic"/>
        <color rgb="FF000000"/>
        <sz val="12.0"/>
      </rPr>
      <t xml:space="preserve"> </t>
    </r>
    <r>
      <rPr>
        <rFont val="Century Gothic"/>
        <i/>
        <color rgb="FF0F3BAF"/>
        <sz val="12.0"/>
      </rPr>
      <t>Product announcement, empower your customers, solve an industry problem (this can help shape your marketing language and event theme).</t>
    </r>
  </si>
  <si>
    <r>
      <rPr>
        <rFont val="Arial"/>
        <color theme="1"/>
        <sz val="12.0"/>
      </rPr>
      <t xml:space="preserve">6. What are the different options to host an event - Hybrid, In-person, Virtual ? </t>
    </r>
    <r>
      <rPr>
        <rFont val="Arial"/>
        <color rgb="FF1155CC"/>
        <sz val="12.0"/>
        <u/>
      </rPr>
      <t>https://webmobi.com/blog/achieving-success-with-hybrid-events-in-2021/</t>
    </r>
  </si>
  <si>
    <r>
      <rPr>
        <rFont val="Arial"/>
        <color theme="1"/>
        <sz val="12.0"/>
      </rPr>
      <t xml:space="preserve">7. Our Solutions in the Past   </t>
    </r>
    <r>
      <rPr>
        <rFont val="Arial"/>
        <color rgb="FF1155CC"/>
        <sz val="12.0"/>
        <u/>
      </rPr>
      <t>https://webmobi.com/blog/category/event-apps/</t>
    </r>
  </si>
  <si>
    <t xml:space="preserve">8. Elements of Virtual Event </t>
  </si>
  <si>
    <t>EVENT  (ONLINE)</t>
  </si>
  <si>
    <t>EVENT  (IN-PERSON)</t>
  </si>
  <si>
    <t>TASK COMPLETION CHECKLIST</t>
  </si>
  <si>
    <t>AGENDA ITEM (In-person checklist)</t>
  </si>
  <si>
    <t>Pending</t>
  </si>
  <si>
    <t>Stage Set-Up</t>
  </si>
  <si>
    <t>How to manage sub-sessions: facilitation</t>
  </si>
  <si>
    <t>Stage Set-up</t>
  </si>
  <si>
    <t>Complete</t>
  </si>
  <si>
    <t>MC Test (along with speaker checking up with the setting)</t>
  </si>
  <si>
    <t xml:space="preserve">Ad-hoc event Requirements </t>
  </si>
  <si>
    <t>Speaker and Attendee Registration</t>
  </si>
  <si>
    <t>Facilitator/Moderator finalization to interact for any Q&amp;A with the attendees</t>
  </si>
  <si>
    <t>Note Taking/ Fav Slides - or host or exhibitor</t>
  </si>
  <si>
    <t>Speaker Check-in</t>
  </si>
  <si>
    <t>Presentation</t>
  </si>
  <si>
    <t xml:space="preserve">Discussion Forums within the attendees/groups </t>
  </si>
  <si>
    <t>Speaker and MC check</t>
  </si>
  <si>
    <t>Feedback</t>
  </si>
  <si>
    <t>Expos/Product Booth</t>
  </si>
  <si>
    <t>Event</t>
  </si>
  <si>
    <t>Vendor Booth</t>
  </si>
  <si>
    <t xml:space="preserve">Post-Event Follow-up </t>
  </si>
  <si>
    <t xml:space="preserve">Custom made Booth </t>
  </si>
  <si>
    <t>AGENDA ITEM (Online checklist)</t>
  </si>
  <si>
    <t>Single Sign-On (SSO)</t>
  </si>
  <si>
    <t>Checking with speakers and attendees</t>
  </si>
  <si>
    <t xml:space="preserve">Custom API Integration </t>
  </si>
  <si>
    <t>FAQs through chatbots</t>
  </si>
  <si>
    <t>Feedback Surveys</t>
  </si>
  <si>
    <t>Checking woth facilitators</t>
  </si>
  <si>
    <t>Troubleshoot Checking, if any</t>
  </si>
  <si>
    <t>Networking During the Event (ONLINE)</t>
  </si>
  <si>
    <t>Feedback/Promotion/Polls/Surveys</t>
  </si>
  <si>
    <t xml:space="preserve">AI generated networking and connection recommendations during the event - sharing of contact cards </t>
  </si>
  <si>
    <t xml:space="preserve">Provision for Speed Networking: Attendees meeting for a short amount of time and then rotated to ensure they make as many connections as possible </t>
  </si>
  <si>
    <t>Pre-Event chat rooms for the attendees</t>
  </si>
  <si>
    <t xml:space="preserve">Discussion Forums </t>
  </si>
  <si>
    <t>Interactive Video Conferencing</t>
  </si>
  <si>
    <t xml:space="preserve">In-person speakers and attendees </t>
  </si>
  <si>
    <t>Incomplete</t>
  </si>
  <si>
    <t>ANALYTICS (Online)</t>
  </si>
  <si>
    <t>FACILITATED LOGISTICS DURING THE EVENT (Online)</t>
  </si>
  <si>
    <t>OTHER ADDITIONS FOR ONLINE EVENT</t>
  </si>
  <si>
    <t>LOGISTICS TRACKER (IN_PERSON)</t>
  </si>
  <si>
    <t>Event Date</t>
  </si>
  <si>
    <t>#leads generated for each exhibitor/host</t>
  </si>
  <si>
    <t>One Way Audio/Video</t>
  </si>
  <si>
    <t>Protected Access to some sessions/booths to maintain security</t>
  </si>
  <si>
    <t>Event Name</t>
  </si>
  <si>
    <t>Click through rate(CTR) of each registrations done from external media (register interest)</t>
  </si>
  <si>
    <t>Is Moderator required for filtering any questions or interacting between exhibitor and attendees?</t>
  </si>
  <si>
    <t>Gamification - Badge Mangement (through leaderboards)</t>
  </si>
  <si>
    <t>Event Lead (Name)</t>
  </si>
  <si>
    <t>Referral Tracking - Track the #sales done through referral links have to be made for the person who is making sales - discount accordingly (Add a referral booth) Softwares: Referral Factory, Advocately</t>
  </si>
  <si>
    <t>Presentation: Live, Live + Recorded/Slides</t>
  </si>
  <si>
    <t>Leaderboard Updates for more interaction</t>
  </si>
  <si>
    <t>Venue</t>
  </si>
  <si>
    <r>
      <rPr>
        <rFont val="Arial"/>
        <color rgb="FF000000"/>
        <sz val="10.0"/>
      </rPr>
      <t xml:space="preserve">Managing registration forms - how easy it is for the attendee to fill a form: Hotjar </t>
    </r>
    <r>
      <rPr>
        <rFont val="Arial"/>
        <color rgb="FF1155CC"/>
        <sz val="10.0"/>
        <u/>
      </rPr>
      <t>link</t>
    </r>
  </si>
  <si>
    <t xml:space="preserve">Facilitator availability for attending queries for major and sub-events: how many facilitators are available at one time? </t>
  </si>
  <si>
    <t>Virtual Maps to guide through (can be helpful in concurrent sessions)</t>
  </si>
  <si>
    <t>Venue Point-of-Contact (name | email | phone)</t>
  </si>
  <si>
    <t xml:space="preserve">Sub-meetings scheduled for the organizer during the event </t>
  </si>
  <si>
    <t>Is the template available for any ad-hoc requirements/event or will it have to be outsourced?</t>
  </si>
  <si>
    <t xml:space="preserve">Custom Page Design </t>
  </si>
  <si>
    <t>Registration Goal</t>
  </si>
  <si>
    <r>
      <rPr>
        <rFont val="Arial"/>
        <color rgb="FF000000"/>
        <sz val="10.0"/>
      </rPr>
      <t xml:space="preserve">Interface usuability during dry-runs and main event and How easily the attendees are able to navigate throught he interface: Heatmap for website </t>
    </r>
    <r>
      <rPr>
        <rFont val="Arial"/>
        <color rgb="FF1155CC"/>
        <sz val="10.0"/>
        <u/>
      </rPr>
      <t>link</t>
    </r>
  </si>
  <si>
    <t>Live demonstrations for products (like in-person)</t>
  </si>
  <si>
    <t>Registration Price</t>
  </si>
  <si>
    <r>
      <rPr>
        <rFont val="Arial"/>
        <color rgb="FF000000"/>
        <sz val="10.0"/>
      </rPr>
      <t>Speed of the website (how fast it is taking to load):</t>
    </r>
    <r>
      <rPr>
        <rFont val="Arial"/>
        <color rgb="FF1155CC"/>
        <sz val="10.0"/>
        <u/>
      </rPr>
      <t>link</t>
    </r>
  </si>
  <si>
    <t>Early Bird Registrations and Discounts</t>
  </si>
  <si>
    <t xml:space="preserve">Filtering FAQ through chatbots </t>
  </si>
  <si>
    <t xml:space="preserve">Group Rate: Discounts for businesses registration </t>
  </si>
  <si>
    <t>Session Ratings</t>
  </si>
  <si>
    <r>
      <rPr>
        <rFont val="Arial"/>
        <color rgb="FF000000"/>
        <sz val="10.0"/>
      </rPr>
      <t xml:space="preserve">Ticketed event? </t>
    </r>
    <r>
      <rPr>
        <rFont val="Arial"/>
        <i/>
        <color rgb="FF0F3BAF"/>
        <sz val="10.0"/>
      </rPr>
      <t>(sporting event, concert, etc)</t>
    </r>
  </si>
  <si>
    <t>Session Feedback</t>
  </si>
  <si>
    <t>Virtual Maps for newer attendees</t>
  </si>
  <si>
    <t>Category</t>
  </si>
  <si>
    <t>Sub-Category</t>
  </si>
  <si>
    <t>Website link</t>
  </si>
  <si>
    <t>Getting started guide</t>
  </si>
  <si>
    <t>Getting started template</t>
  </si>
  <si>
    <t>https://webmobidocs.s3.amazonaws.com/webMOBI-CMO-2020-Starting-up-guide-for-Virtual+Platform.pdf</t>
  </si>
  <si>
    <t>Speaker instructions</t>
  </si>
  <si>
    <t>Speaker instructions template</t>
  </si>
  <si>
    <t>https://webmobidocs.s3.amazonaws.com/Speaker+Instructions.pdf</t>
  </si>
  <si>
    <t>Starting one-to-one connections for attendees</t>
  </si>
  <si>
    <t>Connect Rooms</t>
  </si>
  <si>
    <t>How to access virtual maps</t>
  </si>
  <si>
    <t>To use booths/expos/session rooms</t>
  </si>
  <si>
    <t>Concurrent Sessions</t>
  </si>
  <si>
    <t>How to start a concurrent session and divide the attendees</t>
  </si>
  <si>
    <t xml:space="preserve">How to present screen/live content/recorded content/video/audio only </t>
  </si>
  <si>
    <t>1. Communication</t>
  </si>
  <si>
    <t>For events team there should a specific slack channel</t>
  </si>
  <si>
    <t xml:space="preserve">Speakers and the event organisers best way to communicate will be a via zoom  speaker option or webMOBI - push to talk - channel open with the speakers and event organisers where they can have a audio meeting. </t>
  </si>
  <si>
    <t>2. Typically each track should have a moderator and that moderator is there for troubleshooting - moderator to the speaker commmunication - there are some technical issues or extension of the meeting that can be worked out</t>
  </si>
  <si>
    <t xml:space="preserve">Project Management </t>
  </si>
  <si>
    <t xml:space="preserve">FEEDBACK FORM </t>
  </si>
  <si>
    <t>Feedback Question</t>
  </si>
  <si>
    <t>Question Type (MCQ/Scale/Subjective)</t>
  </si>
  <si>
    <t xml:space="preserve">Choices </t>
  </si>
  <si>
    <t>Option for writing a comment</t>
  </si>
  <si>
    <t xml:space="preserve">Link for sharing the same into social media </t>
  </si>
  <si>
    <t>https://docs.google.com/forms/d/1-QjCA5F28XLBXYlETA_F3PQHG85W4zJWerQZq8F0-Ow/edit</t>
  </si>
  <si>
    <t>ELEMENTS TO BE CONSIDERED FOR PAYMENTS</t>
  </si>
  <si>
    <t>Is the payment gateway hassle-free?</t>
  </si>
  <si>
    <t xml:space="preserve">Is it accepting all forms of payments: GPay/PhonePe/Credit/Debit  </t>
  </si>
  <si>
    <t>Troubleshooting, if any</t>
  </si>
  <si>
    <t>ID*</t>
  </si>
  <si>
    <t>Name*</t>
  </si>
  <si>
    <t>Company*</t>
  </si>
  <si>
    <t>Email*</t>
  </si>
  <si>
    <t>Position*</t>
  </si>
  <si>
    <t>LinkedIn Profile</t>
  </si>
  <si>
    <t>Detail</t>
  </si>
  <si>
    <t>Profile Image</t>
  </si>
  <si>
    <t>Speaker Document URL</t>
  </si>
  <si>
    <t>Speaker Document Name</t>
  </si>
  <si>
    <t>Exclude Presentation</t>
  </si>
  <si>
    <t>Instagram</t>
  </si>
  <si>
    <t>Twitter</t>
  </si>
  <si>
    <t>Speaker Document Hide</t>
  </si>
  <si>
    <t>Activate Polls</t>
  </si>
  <si>
    <t>Name</t>
  </si>
  <si>
    <t>EMail</t>
  </si>
  <si>
    <t>Mobile</t>
  </si>
  <si>
    <t>Country</t>
  </si>
  <si>
    <t>Agenda Name</t>
  </si>
  <si>
    <t>Poll Number/Name</t>
  </si>
  <si>
    <t xml:space="preserve">Poll Question </t>
  </si>
  <si>
    <t>Choice</t>
  </si>
  <si>
    <t xml:space="preserve">Answer Type </t>
  </si>
  <si>
    <t>Poll Result (to be shown instantly/later)</t>
  </si>
  <si>
    <t>Social Media Link</t>
  </si>
  <si>
    <t>Type of Post(Image/Video/Text/Story)</t>
  </si>
  <si>
    <t>Use of webMOBI related hashtags(#webMOBI)</t>
  </si>
  <si>
    <t>Is the event beinmg streamed live?</t>
  </si>
  <si>
    <t>Data Gathered</t>
  </si>
  <si>
    <t># of Registrations</t>
  </si>
  <si>
    <t>Demographic Attendee Information</t>
  </si>
  <si>
    <t>Session Registration</t>
  </si>
  <si>
    <t>Email Open and Click-through Rates</t>
  </si>
  <si>
    <t>Post-Event Survey Results</t>
  </si>
  <si>
    <t># of Leads</t>
  </si>
  <si>
    <t>Buying Interest</t>
  </si>
  <si>
    <t>Social Media Engagement and Reach</t>
  </si>
  <si>
    <t>QUANTATIVE COSTS</t>
  </si>
  <si>
    <t>Event 1</t>
  </si>
  <si>
    <t>Event 2</t>
  </si>
  <si>
    <t>Online</t>
  </si>
  <si>
    <t>Bandwidth Cost</t>
  </si>
  <si>
    <t>Live Streaming Cost (Zoom etc.,)</t>
  </si>
  <si>
    <t>Video Chroma Shoot Cost</t>
  </si>
  <si>
    <t>Live Podcast Cost (Speaker)</t>
  </si>
  <si>
    <t xml:space="preserve">Mobile App Coverage </t>
  </si>
  <si>
    <t>Total Platform Cost</t>
  </si>
  <si>
    <t xml:space="preserve">Sponsor Costs - Online </t>
  </si>
  <si>
    <t>(include particulars on what they want to include/cover)</t>
  </si>
  <si>
    <t xml:space="preserve">Virtual Lounge </t>
  </si>
  <si>
    <t>Expos</t>
  </si>
  <si>
    <t xml:space="preserve">Product Booths </t>
  </si>
  <si>
    <t>Total Sponsor Cost</t>
  </si>
  <si>
    <t>Total Costs(Online)</t>
  </si>
  <si>
    <t>Offline</t>
  </si>
  <si>
    <t>On-Site Costs: Parking, Venue, WiFi, Equipment, Stage</t>
  </si>
  <si>
    <t>Advertising Costs</t>
  </si>
  <si>
    <t>Speaker Fees</t>
  </si>
  <si>
    <t>Accomodation and Travel Fees</t>
  </si>
  <si>
    <t xml:space="preserve">On-Site registration costs </t>
  </si>
  <si>
    <t>Misc Costs</t>
  </si>
  <si>
    <t>Total Costs(Offline)</t>
  </si>
  <si>
    <t>RTMP Encoding Costs</t>
  </si>
  <si>
    <t>Amount</t>
  </si>
  <si>
    <t>Hardware Encoder</t>
  </si>
  <si>
    <r>
      <rPr>
        <rFont val="Arial"/>
        <color rgb="FF333333"/>
      </rPr>
      <t xml:space="preserve">AJA HELO H.264 Streamer &amp; Recorder; </t>
    </r>
    <r>
      <rPr>
        <rFont val="Arial"/>
        <color rgb="FF1155CC"/>
        <u/>
      </rPr>
      <t>https://www.bhphotovideo.com/c/product/1248096-REG/aja_helo_h_264_streamer.html</t>
    </r>
  </si>
  <si>
    <r>
      <rPr>
        <rFont val="Arial"/>
        <color rgb="FF333333"/>
      </rPr>
      <t xml:space="preserve">YoloLiv YoloBox Portable; </t>
    </r>
    <r>
      <rPr>
        <rFont val="Arial"/>
        <color rgb="FF1155CC"/>
        <u/>
      </rPr>
      <t>https://www.bhphotovideo.com/c/product/1595836-REG/yololiv_y_box_portable_mlt_cam_live_streaming.html</t>
    </r>
  </si>
  <si>
    <r>
      <rPr>
        <rFont val="Arial"/>
        <color rgb="FF333333"/>
      </rPr>
      <t xml:space="preserve">Blackmagic Design Web Presenter; </t>
    </r>
    <r>
      <rPr>
        <rFont val="Arial"/>
        <color rgb="FF1155CC"/>
        <u/>
      </rPr>
      <t>https://www.bhphotovideo.com/c/product/1318044-REG/blackmagic_design_bdlkwebptr_web_presenter.html</t>
    </r>
  </si>
  <si>
    <t>Software Encoder</t>
  </si>
  <si>
    <t>OBS Studio</t>
  </si>
  <si>
    <t>Free</t>
  </si>
  <si>
    <t>Wirecast</t>
  </si>
  <si>
    <t>Studio Plan - $599
Pro Plan - $799</t>
  </si>
  <si>
    <t>VidBlaster</t>
  </si>
  <si>
    <t>Basic: Free
Home: $9/year
Studio: $99/year
Broadcast: $999/year</t>
  </si>
  <si>
    <t>vMix</t>
  </si>
  <si>
    <t>Free: $0
Basic: $60
SD: $150
HD: $350
4K: $700
Pro: $1200</t>
  </si>
  <si>
    <t>Elements to consider for Online event</t>
  </si>
  <si>
    <t>Pricing Plans</t>
  </si>
  <si>
    <t>Commision Charges</t>
  </si>
  <si>
    <t>Live Streaming Cost (whether through Zoom or any other platforms)</t>
  </si>
  <si>
    <t>Charges based on event duration</t>
  </si>
  <si>
    <t>Live Podcast Cost - Speaker</t>
  </si>
  <si>
    <t>#free registrations per Organizer and premium charged for extras</t>
  </si>
  <si>
    <t>Video Chroma Shoot - experience / VR kit: for VFX</t>
  </si>
  <si>
    <t>Event Registration Price</t>
  </si>
  <si>
    <r>
      <rPr/>
      <t xml:space="preserve">VR kit for more 2.5D/3D: vFairs= 8k/event 
MootUp, Breakroom, AltSpace : $500 for 50 seats (reference)
</t>
    </r>
    <r>
      <rPr>
        <color rgb="FF1155CC"/>
        <u/>
      </rPr>
      <t>https://venturebeat.com/2020/08/01/why-to-choose-3d-for-your-next-virtual-event/</t>
    </r>
  </si>
  <si>
    <t>Discounts (if any, for non-profit organizations) upto 20%</t>
  </si>
  <si>
    <t>Do attendee have all the materials to attend the event virtually?</t>
  </si>
  <si>
    <t>Elements to consider for in-person event</t>
  </si>
  <si>
    <t>Free Ticket</t>
  </si>
  <si>
    <t>Paid Ticket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</si>
</sst>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"/>
  </numFmts>
  <fonts count="34">
    <font>
      <sz val="10.0"/>
      <color rgb="FF000000"/>
      <name val="Arial"/>
    </font>
    <font>
      <b/>
      <sz val="14.0"/>
      <color rgb="FFFEFEFE"/>
      <name val="Times New Roman"/>
    </font>
    <font>
      <b/>
      <sz val="14.0"/>
      <color theme="1"/>
      <name val="Times New Roman"/>
    </font>
    <font>
      <sz val="14.0"/>
      <color theme="1"/>
      <name val="Times New Roman"/>
    </font>
    <font>
      <b/>
      <sz val="16.0"/>
      <color rgb="FF000000"/>
      <name val="Trebuchet MS"/>
    </font>
    <font>
      <sz val="12.0"/>
      <color theme="1"/>
      <name val="Arial"/>
    </font>
    <font>
      <u/>
      <sz val="12.0"/>
      <color theme="1"/>
      <name val="Arial"/>
    </font>
    <font>
      <b/>
      <sz val="10.0"/>
      <color rgb="FFFFFFFF"/>
      <name val="Arial"/>
    </font>
    <font>
      <b/>
      <color theme="1"/>
      <name val="Times New Roman"/>
    </font>
    <font>
      <b/>
      <sz val="12.0"/>
      <color rgb="FFFFFFFF"/>
      <name val="&quot;Century Gothic&quot;"/>
    </font>
    <font>
      <color theme="1"/>
      <name val="Arial"/>
    </font>
    <font>
      <b/>
      <sz val="10.0"/>
      <color theme="0"/>
      <name val="Arial"/>
    </font>
    <font>
      <sz val="10.0"/>
      <color theme="1"/>
      <name val="Arial"/>
    </font>
    <font>
      <b/>
      <sz val="10.0"/>
      <color theme="1"/>
      <name val="Arial"/>
    </font>
    <font>
      <u/>
      <sz val="10.0"/>
      <color rgb="FF000000"/>
      <name val="Arial"/>
    </font>
    <font>
      <u/>
      <sz val="10.0"/>
      <color rgb="FF000000"/>
      <name val="Arial"/>
    </font>
    <font>
      <sz val="14.0"/>
      <color rgb="FF000000"/>
      <name val="Times New Roman"/>
    </font>
    <font>
      <sz val="11.0"/>
      <color theme="1"/>
      <name val="Arial"/>
    </font>
    <font>
      <b/>
      <sz val="14.0"/>
      <color theme="0"/>
      <name val="Times New Roman"/>
    </font>
    <font>
      <sz val="12.0"/>
      <color theme="1"/>
      <name val="Times New Roman"/>
    </font>
    <font>
      <u/>
      <sz val="12.0"/>
      <color rgb="FF1155CC"/>
      <name val="Arial"/>
    </font>
    <font>
      <u/>
      <sz val="12.0"/>
      <color rgb="FF329AD6"/>
      <name val="Arial"/>
    </font>
    <font>
      <b/>
      <color theme="0"/>
      <name val="Times New Roman"/>
    </font>
    <font>
      <b/>
      <color theme="1"/>
      <name val="Arial"/>
    </font>
    <font>
      <u/>
      <color rgb="FF0000FF"/>
    </font>
    <font>
      <b/>
      <sz val="11.0"/>
      <color rgb="FFFFFFFF"/>
      <name val="Arial"/>
    </font>
    <font>
      <b/>
      <sz val="11.0"/>
      <color theme="0"/>
      <name val="Times New Roman"/>
    </font>
    <font>
      <b/>
      <color theme="0"/>
      <name val="Arial"/>
    </font>
    <font>
      <color theme="0"/>
      <name val="Arial"/>
    </font>
    <font>
      <sz val="11.0"/>
      <color rgb="FF000000"/>
      <name val="Times New Roman"/>
    </font>
    <font>
      <sz val="12.0"/>
      <color rgb="FF222F3E"/>
      <name val="Roboto"/>
    </font>
    <font>
      <u/>
      <color rgb="FF333333"/>
      <name val="OpenSans"/>
    </font>
    <font>
      <b/>
      <sz val="14.0"/>
      <color theme="1"/>
      <name val="Arial"/>
    </font>
    <font>
      <u/>
      <color rgb="FF0000FF"/>
    </font>
  </fonts>
  <fills count="10">
    <fill>
      <patternFill patternType="none"/>
    </fill>
    <fill>
      <patternFill patternType="lightGray"/>
    </fill>
    <fill>
      <patternFill patternType="solid">
        <fgColor rgb="FF9D47BD"/>
        <bgColor rgb="FF9D47BD"/>
      </patternFill>
    </fill>
    <fill>
      <patternFill patternType="solid">
        <fgColor rgb="FFFF00FF"/>
        <bgColor rgb="FFFF00F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EFEFE"/>
        <bgColor rgb="FFFEFEFE"/>
      </patternFill>
    </fill>
    <fill>
      <patternFill patternType="solid">
        <fgColor rgb="FFCE7CD1"/>
        <bgColor rgb="FFCE7CD1"/>
      </patternFill>
    </fill>
    <fill>
      <patternFill patternType="solid">
        <fgColor rgb="FFFFF2CC"/>
        <bgColor rgb="FFFFF2CC"/>
      </patternFill>
    </fill>
    <fill>
      <patternFill patternType="solid">
        <fgColor rgb="FFF9CB9C"/>
        <bgColor rgb="FFF9CB9C"/>
      </patternFill>
    </fill>
  </fills>
  <borders count="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E7E6E6"/>
      </left>
      <right style="thin">
        <color rgb="FFE7E6E6"/>
      </right>
      <top style="thin">
        <color rgb="FFE7E6E6"/>
      </top>
      <bottom style="thin">
        <color rgb="FFE7E6E6"/>
      </bottom>
    </border>
  </borders>
  <cellStyleXfs count="1">
    <xf borderId="0" fillId="0" fontId="0" numFmtId="0" applyAlignment="1" applyFont="1"/>
  </cellStyleXfs>
  <cellXfs count="55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0" fontId="2" numFmtId="0" xfId="0" applyAlignment="1" applyFont="1">
      <alignment readingOrder="0"/>
    </xf>
    <xf borderId="0" fillId="0" fontId="3" numFmtId="0" xfId="0" applyAlignment="1" applyFont="1">
      <alignment readingOrder="0"/>
    </xf>
    <xf borderId="1" fillId="2" fontId="4" numFmtId="0" xfId="0" applyBorder="1" applyFont="1"/>
    <xf borderId="0" fillId="0" fontId="5" numFmtId="0" xfId="0" applyAlignment="1" applyFont="1">
      <alignment shrinkToFit="0" wrapText="1"/>
    </xf>
    <xf borderId="0" fillId="0" fontId="6" numFmtId="0" xfId="0" applyAlignment="1" applyFont="1">
      <alignment readingOrder="0" shrinkToFit="0" wrapText="1"/>
    </xf>
    <xf borderId="0" fillId="0" fontId="5" numFmtId="0" xfId="0" applyAlignment="1" applyFont="1">
      <alignment readingOrder="0" shrinkToFit="0" wrapText="1"/>
    </xf>
    <xf borderId="2" fillId="2" fontId="7" numFmtId="0" xfId="0" applyAlignment="1" applyBorder="1" applyFont="1">
      <alignment horizontal="center" readingOrder="0"/>
    </xf>
    <xf borderId="0" fillId="3" fontId="8" numFmtId="0" xfId="0" applyAlignment="1" applyFill="1" applyFont="1">
      <alignment horizontal="center" readingOrder="0" vertical="center"/>
    </xf>
    <xf borderId="3" fillId="4" fontId="9" numFmtId="0" xfId="0" applyAlignment="1" applyBorder="1" applyFill="1" applyFont="1">
      <alignment readingOrder="0" shrinkToFit="0" vertical="bottom" wrapText="1"/>
    </xf>
    <xf borderId="0" fillId="0" fontId="10" numFmtId="0" xfId="0" applyAlignment="1" applyFont="1">
      <alignment readingOrder="0"/>
    </xf>
    <xf borderId="0" fillId="0" fontId="0" numFmtId="0" xfId="0" applyFont="1"/>
    <xf borderId="0" fillId="0" fontId="10" numFmtId="0" xfId="0" applyAlignment="1" applyFont="1">
      <alignment readingOrder="0" shrinkToFit="0" wrapText="1"/>
    </xf>
    <xf borderId="0" fillId="4" fontId="9" numFmtId="0" xfId="0" applyAlignment="1" applyFont="1">
      <alignment shrinkToFit="0" vertical="bottom" wrapText="1"/>
    </xf>
    <xf borderId="2" fillId="2" fontId="11" numFmtId="0" xfId="0" applyAlignment="1" applyBorder="1" applyFont="1">
      <alignment horizontal="center"/>
    </xf>
    <xf borderId="2" fillId="2" fontId="7" numFmtId="0" xfId="0" applyAlignment="1" applyBorder="1" applyFont="1">
      <alignment horizontal="center" readingOrder="0" shrinkToFit="0" wrapText="1"/>
    </xf>
    <xf borderId="0" fillId="0" fontId="0" numFmtId="0" xfId="0" applyAlignment="1" applyFont="1">
      <alignment shrinkToFit="0" wrapText="1"/>
    </xf>
    <xf borderId="0" fillId="0" fontId="12" numFmtId="0" xfId="0" applyFont="1"/>
    <xf borderId="0" fillId="0" fontId="13" numFmtId="0" xfId="0" applyAlignment="1" applyFont="1">
      <alignment shrinkToFit="0" wrapText="1"/>
    </xf>
    <xf borderId="0" fillId="0" fontId="14" numFmtId="0" xfId="0" applyAlignment="1" applyFont="1">
      <alignment readingOrder="0" shrinkToFit="0" wrapText="1"/>
    </xf>
    <xf borderId="0" fillId="0" fontId="15" numFmtId="0" xfId="0" applyAlignment="1" applyFont="1">
      <alignment readingOrder="0" shrinkToFit="0" vertical="top" wrapText="1"/>
    </xf>
    <xf borderId="0" fillId="0" fontId="16" numFmtId="0" xfId="0" applyFont="1"/>
    <xf borderId="0" fillId="0" fontId="17" numFmtId="0" xfId="0" applyAlignment="1" applyFont="1">
      <alignment shrinkToFit="0" vertical="bottom" wrapText="1"/>
    </xf>
    <xf borderId="2" fillId="2" fontId="18" numFmtId="0" xfId="0" applyAlignment="1" applyBorder="1" applyFont="1">
      <alignment vertical="bottom"/>
    </xf>
    <xf borderId="1" fillId="2" fontId="18" numFmtId="0" xfId="0" applyAlignment="1" applyBorder="1" applyFont="1">
      <alignment vertical="bottom"/>
    </xf>
    <xf borderId="1" fillId="0" fontId="19" numFmtId="0" xfId="0" applyAlignment="1" applyBorder="1" applyFont="1">
      <alignment vertical="bottom"/>
    </xf>
    <xf borderId="1" fillId="0" fontId="19" numFmtId="0" xfId="0" applyAlignment="1" applyBorder="1" applyFont="1">
      <alignment readingOrder="0" vertical="bottom"/>
    </xf>
    <xf borderId="1" fillId="0" fontId="20" numFmtId="0" xfId="0" applyAlignment="1" applyBorder="1" applyFont="1">
      <alignment shrinkToFit="0" vertical="bottom" wrapText="0"/>
    </xf>
    <xf borderId="0" fillId="0" fontId="19" numFmtId="0" xfId="0" applyAlignment="1" applyFont="1">
      <alignment vertical="bottom"/>
    </xf>
    <xf borderId="1" fillId="5" fontId="21" numFmtId="0" xfId="0" applyAlignment="1" applyBorder="1" applyFill="1" applyFont="1">
      <alignment vertical="bottom"/>
    </xf>
    <xf borderId="0" fillId="2" fontId="22" numFmtId="0" xfId="0" applyAlignment="1" applyFont="1">
      <alignment horizontal="left" readingOrder="0"/>
    </xf>
    <xf borderId="0" fillId="0" fontId="23" numFmtId="0" xfId="0" applyAlignment="1" applyFont="1">
      <alignment readingOrder="0"/>
    </xf>
    <xf borderId="0" fillId="0" fontId="23" numFmtId="0" xfId="0" applyAlignment="1" applyFont="1">
      <alignment readingOrder="0" shrinkToFit="0" wrapText="1"/>
    </xf>
    <xf borderId="0" fillId="0" fontId="23" numFmtId="0" xfId="0" applyFont="1"/>
    <xf borderId="0" fillId="0" fontId="24" numFmtId="0" xfId="0" applyAlignment="1" applyFont="1">
      <alignment readingOrder="0" shrinkToFit="0" wrapText="1"/>
    </xf>
    <xf borderId="0" fillId="3" fontId="23" numFmtId="0" xfId="0" applyAlignment="1" applyFont="1">
      <alignment readingOrder="0"/>
    </xf>
    <xf borderId="0" fillId="2" fontId="25" numFmtId="0" xfId="0" applyAlignment="1" applyFont="1">
      <alignment shrinkToFit="0" vertical="bottom" wrapText="1"/>
    </xf>
    <xf borderId="0" fillId="2" fontId="25" numFmtId="0" xfId="0" applyAlignment="1" applyFont="1">
      <alignment vertical="bottom"/>
    </xf>
    <xf borderId="0" fillId="2" fontId="26" numFmtId="0" xfId="0" applyAlignment="1" applyFont="1">
      <alignment readingOrder="0"/>
    </xf>
    <xf borderId="0" fillId="2" fontId="26" numFmtId="0" xfId="0" applyFont="1"/>
    <xf borderId="0" fillId="2" fontId="27" numFmtId="0" xfId="0" applyAlignment="1" applyFont="1">
      <alignment readingOrder="0"/>
    </xf>
    <xf borderId="0" fillId="2" fontId="28" numFmtId="0" xfId="0" applyFont="1"/>
    <xf borderId="0" fillId="6" fontId="29" numFmtId="0" xfId="0" applyAlignment="1" applyFill="1" applyFont="1">
      <alignment readingOrder="0"/>
    </xf>
    <xf borderId="0" fillId="7" fontId="23" numFmtId="0" xfId="0" applyAlignment="1" applyFill="1" applyFont="1">
      <alignment horizontal="center" readingOrder="0"/>
    </xf>
    <xf borderId="0" fillId="8" fontId="23" numFmtId="0" xfId="0" applyAlignment="1" applyFill="1" applyFont="1">
      <alignment horizontal="center" readingOrder="0"/>
    </xf>
    <xf borderId="0" fillId="9" fontId="23" numFmtId="0" xfId="0" applyAlignment="1" applyFill="1" applyFont="1">
      <alignment horizontal="center" readingOrder="0"/>
    </xf>
    <xf borderId="0" fillId="0" fontId="10" numFmtId="0" xfId="0" applyFont="1"/>
    <xf borderId="0" fillId="5" fontId="30" numFmtId="0" xfId="0" applyAlignment="1" applyFont="1">
      <alignment readingOrder="0"/>
    </xf>
    <xf borderId="0" fillId="5" fontId="31" numFmtId="0" xfId="0" applyAlignment="1" applyFont="1">
      <alignment readingOrder="0"/>
    </xf>
    <xf borderId="0" fillId="0" fontId="10" numFmtId="164" xfId="0" applyAlignment="1" applyFont="1" applyNumberFormat="1">
      <alignment readingOrder="0"/>
    </xf>
    <xf borderId="0" fillId="0" fontId="23" numFmtId="0" xfId="0" applyAlignment="1" applyFont="1">
      <alignment horizontal="center" readingOrder="0"/>
    </xf>
    <xf borderId="0" fillId="2" fontId="32" numFmtId="0" xfId="0" applyAlignment="1" applyFont="1">
      <alignment readingOrder="0"/>
    </xf>
    <xf borderId="2" fillId="3" fontId="32" numFmtId="0" xfId="0" applyBorder="1" applyFont="1"/>
    <xf borderId="0" fillId="0" fontId="33" numFmtId="0" xfId="0" applyAlignment="1" applyFont="1">
      <alignment readingOrder="0"/>
    </xf>
  </cellXfs>
  <cellStyles count="1">
    <cellStyle xfId="0" name="Normal" builtinId="0"/>
  </cellStyles>
  <dxfs count="3">
    <dxf>
      <font/>
      <fill>
        <patternFill patternType="solid">
          <fgColor rgb="FF00FF00"/>
          <bgColor rgb="FF00FF00"/>
        </patternFill>
      </fill>
      <border/>
    </dxf>
    <dxf>
      <font/>
      <fill>
        <patternFill patternType="solid">
          <fgColor rgb="FFFF9900"/>
          <bgColor rgb="FFFF9900"/>
        </patternFill>
      </fill>
      <border/>
    </dxf>
    <dxf>
      <font/>
      <fill>
        <patternFill patternType="solid">
          <fgColor rgb="FFFF0000"/>
          <bgColor rgb="FFFF00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-19050</xdr:rowOff>
    </xdr:from>
    <xdr:ext cx="5838825" cy="28289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5</xdr:row>
      <xdr:rowOff>9525</xdr:rowOff>
    </xdr:from>
    <xdr:ext cx="3524250" cy="3286125"/>
    <xdr:pic>
      <xdr:nvPicPr>
        <xdr:cNvPr id="0" name="image2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hyperlink" Target="https://www.bhphotovideo.com/c/product/1248096-REG/aja_helo_h_264_streamer.html" TargetMode="External"/><Relationship Id="rId2" Type="http://schemas.openxmlformats.org/officeDocument/2006/relationships/hyperlink" Target="https://www.bhphotovideo.com/c/product/1595836-REG/yololiv_y_box_portable_mlt_cam_live_streaming.html" TargetMode="External"/><Relationship Id="rId3" Type="http://schemas.openxmlformats.org/officeDocument/2006/relationships/hyperlink" Target="https://www.bhphotovideo.com/c/product/1318044-REG/blackmagic_design_bdlkwebptr_web_presenter.html" TargetMode="External"/><Relationship Id="rId4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hyperlink" Target="https://venturebeat.com/2020/08/01/why-to-choose-3d-for-your-next-virtual-event/" TargetMode="External"/><Relationship Id="rId2" Type="http://schemas.openxmlformats.org/officeDocument/2006/relationships/drawing" Target="../drawings/drawing14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webmobi.com/blog/virtual-audience-engagement-platform/" TargetMode="External"/><Relationship Id="rId2" Type="http://schemas.openxmlformats.org/officeDocument/2006/relationships/hyperlink" Target="https://webmobi.com/blog/achieving-success-with-hybrid-events-in-2021/" TargetMode="External"/><Relationship Id="rId3" Type="http://schemas.openxmlformats.org/officeDocument/2006/relationships/hyperlink" Target="https://webmobi.com/blog/category/event-apps/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s://www.hotjar.com/tour/" TargetMode="External"/><Relationship Id="rId2" Type="http://schemas.openxmlformats.org/officeDocument/2006/relationships/hyperlink" Target="https://www.hotjar.com/tour/" TargetMode="External"/><Relationship Id="rId3" Type="http://schemas.openxmlformats.org/officeDocument/2006/relationships/hyperlink" Target="https://developers.google.com/speed/pagespeed/insights/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hyperlink" Target="https://webmobidocs.s3.amazonaws.com/webMOBI-CMO-2020-Starting-up-guide-for-Virtual+Platform.pdf" TargetMode="External"/><Relationship Id="rId2" Type="http://schemas.openxmlformats.org/officeDocument/2006/relationships/hyperlink" Target="https://webmobidocs.s3.amazonaws.com/Speaker+Instructions.pdf" TargetMode="External"/><Relationship Id="rId3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hyperlink" Target="https://docs.google.com/forms/d/1-QjCA5F28XLBXYlETA_F3PQHG85W4zJWerQZq8F0-Ow/edit" TargetMode="External"/><Relationship Id="rId2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44.43"/>
    <col customWidth="1" min="5" max="5" width="53.0"/>
  </cols>
  <sheetData>
    <row r="1">
      <c r="E1" s="1" t="s">
        <v>0</v>
      </c>
      <c r="F1" s="2"/>
      <c r="Z1" s="2"/>
    </row>
    <row r="2">
      <c r="E2" s="2"/>
      <c r="Z2" s="2"/>
    </row>
    <row r="3">
      <c r="E3" s="3" t="s">
        <v>1</v>
      </c>
      <c r="Z3" s="2"/>
    </row>
    <row r="4">
      <c r="E4" s="3" t="s">
        <v>2</v>
      </c>
      <c r="Z4" s="2"/>
    </row>
    <row r="5">
      <c r="E5" s="3" t="s">
        <v>3</v>
      </c>
      <c r="Z5" s="2"/>
    </row>
    <row r="6">
      <c r="E6" s="3" t="s">
        <v>4</v>
      </c>
      <c r="Z6" s="2"/>
    </row>
    <row r="7">
      <c r="E7" s="3" t="s">
        <v>5</v>
      </c>
      <c r="Z7" s="2"/>
    </row>
    <row r="8">
      <c r="E8" s="3" t="s">
        <v>6</v>
      </c>
      <c r="Z8" s="2"/>
    </row>
    <row r="9">
      <c r="E9" s="3" t="s">
        <v>7</v>
      </c>
      <c r="Z9" s="2"/>
    </row>
    <row r="10">
      <c r="E10" s="3" t="s">
        <v>8</v>
      </c>
      <c r="Z10" s="2"/>
    </row>
    <row r="11">
      <c r="E11" s="3" t="s">
        <v>9</v>
      </c>
      <c r="Z11" s="2"/>
    </row>
    <row r="12">
      <c r="E12" s="3" t="s">
        <v>10</v>
      </c>
      <c r="Z12" s="2"/>
    </row>
    <row r="13">
      <c r="E13" s="3" t="s">
        <v>11</v>
      </c>
      <c r="Z13" s="2"/>
    </row>
    <row r="14">
      <c r="A14" s="2"/>
      <c r="Z14" s="2"/>
    </row>
    <row r="15">
      <c r="Z15" s="2"/>
    </row>
    <row r="16">
      <c r="Z16" s="2"/>
    </row>
    <row r="17">
      <c r="Z17" s="2"/>
    </row>
    <row r="18">
      <c r="Z18" s="2"/>
    </row>
    <row r="19">
      <c r="Z19" s="2"/>
    </row>
    <row r="20">
      <c r="Z20" s="2"/>
    </row>
    <row r="21">
      <c r="Z21" s="2"/>
    </row>
    <row r="22">
      <c r="Z22" s="2"/>
    </row>
    <row r="23">
      <c r="Z23" s="2"/>
    </row>
    <row r="24">
      <c r="Z24" s="2"/>
    </row>
    <row r="25">
      <c r="Z25" s="2"/>
    </row>
    <row r="26">
      <c r="Z26" s="2"/>
    </row>
    <row r="27">
      <c r="Z27" s="2"/>
    </row>
    <row r="28">
      <c r="Z28" s="2"/>
    </row>
    <row r="29">
      <c r="Z29" s="2"/>
    </row>
    <row r="30">
      <c r="Z30" s="2"/>
    </row>
    <row r="31">
      <c r="Z31" s="2"/>
    </row>
    <row r="32">
      <c r="Z32" s="2"/>
    </row>
    <row r="33">
      <c r="Z33" s="2"/>
    </row>
    <row r="34">
      <c r="Z34" s="2"/>
    </row>
    <row r="35">
      <c r="Z35" s="2"/>
    </row>
    <row r="36">
      <c r="Z36" s="2"/>
    </row>
    <row r="37">
      <c r="Z37" s="2"/>
    </row>
    <row r="38">
      <c r="Z38" s="2"/>
    </row>
    <row r="39">
      <c r="Z39" s="2"/>
    </row>
    <row r="40">
      <c r="Z40" s="2"/>
    </row>
    <row r="41">
      <c r="Z41" s="2"/>
    </row>
    <row r="42">
      <c r="Z42" s="2"/>
    </row>
    <row r="43">
      <c r="Z43" s="2"/>
    </row>
    <row r="44">
      <c r="Z44" s="2"/>
    </row>
    <row r="45">
      <c r="Z45" s="2"/>
    </row>
    <row r="46">
      <c r="Z46" s="2"/>
    </row>
    <row r="47">
      <c r="Z47" s="2"/>
    </row>
    <row r="48">
      <c r="Z48" s="2"/>
    </row>
    <row r="49">
      <c r="Z49" s="2"/>
    </row>
    <row r="50">
      <c r="Z50" s="2"/>
    </row>
    <row r="51">
      <c r="Z51" s="2"/>
    </row>
    <row r="52">
      <c r="Z52" s="2"/>
    </row>
    <row r="53">
      <c r="Z53" s="2"/>
    </row>
    <row r="54">
      <c r="Z54" s="2"/>
    </row>
    <row r="55">
      <c r="Z55" s="2"/>
    </row>
    <row r="56">
      <c r="Z56" s="2"/>
    </row>
    <row r="57">
      <c r="Z57" s="2"/>
    </row>
    <row r="58">
      <c r="Z58" s="2"/>
    </row>
    <row r="59">
      <c r="Z59" s="2"/>
    </row>
    <row r="60">
      <c r="Z60" s="2"/>
    </row>
    <row r="61">
      <c r="Z61" s="2"/>
    </row>
    <row r="62">
      <c r="Z62" s="2"/>
    </row>
    <row r="63">
      <c r="Z63" s="2"/>
    </row>
    <row r="64">
      <c r="Z64" s="2"/>
    </row>
    <row r="65">
      <c r="Z65" s="2"/>
    </row>
    <row r="66">
      <c r="Z66" s="2"/>
    </row>
    <row r="67">
      <c r="Z67" s="2"/>
    </row>
    <row r="68">
      <c r="Z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4">
    <mergeCell ref="A1:D12"/>
    <mergeCell ref="F1:Y68"/>
    <mergeCell ref="A13:D13"/>
    <mergeCell ref="A14:E68"/>
  </mergeCell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9.57"/>
    <col customWidth="1" min="2" max="2" width="29.57"/>
    <col customWidth="1" min="3" max="3" width="27.43"/>
    <col customWidth="1" min="4" max="4" width="22.86"/>
    <col customWidth="1" min="5" max="5" width="52.57"/>
  </cols>
  <sheetData>
    <row r="1">
      <c r="A1" s="41" t="s">
        <v>150</v>
      </c>
      <c r="B1" s="41" t="s">
        <v>151</v>
      </c>
      <c r="C1" s="41" t="s">
        <v>152</v>
      </c>
      <c r="D1" s="41" t="s">
        <v>153</v>
      </c>
      <c r="E1" s="41" t="s">
        <v>154</v>
      </c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</row>
  </sheetData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31.43"/>
    <col customWidth="1" min="2" max="2" width="42.71"/>
    <col customWidth="1" min="3" max="3" width="51.71"/>
    <col customWidth="1" min="4" max="4" width="40.71"/>
  </cols>
  <sheetData>
    <row r="1">
      <c r="A1" s="39" t="s">
        <v>155</v>
      </c>
      <c r="B1" s="39" t="s">
        <v>156</v>
      </c>
      <c r="C1" s="39" t="s">
        <v>157</v>
      </c>
      <c r="D1" s="39" t="s">
        <v>158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</sheetData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39.43"/>
    <col customWidth="1" min="4" max="4" width="19.71"/>
  </cols>
  <sheetData>
    <row r="1">
      <c r="A1" s="41" t="s">
        <v>159</v>
      </c>
    </row>
    <row r="2">
      <c r="A2" s="43" t="s">
        <v>160</v>
      </c>
    </row>
    <row r="3">
      <c r="A3" s="43" t="s">
        <v>161</v>
      </c>
    </row>
    <row r="4">
      <c r="A4" s="43" t="s">
        <v>162</v>
      </c>
    </row>
    <row r="5">
      <c r="A5" s="43" t="s">
        <v>163</v>
      </c>
    </row>
    <row r="6">
      <c r="A6" s="43" t="s">
        <v>164</v>
      </c>
    </row>
    <row r="7">
      <c r="A7" s="43" t="s">
        <v>165</v>
      </c>
    </row>
    <row r="8">
      <c r="A8" s="43" t="s">
        <v>166</v>
      </c>
    </row>
    <row r="9">
      <c r="A9" s="43" t="s">
        <v>94</v>
      </c>
    </row>
    <row r="10">
      <c r="A10" s="43" t="s">
        <v>96</v>
      </c>
    </row>
    <row r="11">
      <c r="A11" s="43" t="s">
        <v>167</v>
      </c>
    </row>
  </sheetData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47.57"/>
    <col customWidth="1" min="2" max="2" width="26.29"/>
    <col customWidth="1" min="6" max="6" width="34.29"/>
    <col customWidth="1" min="7" max="7" width="27.14"/>
  </cols>
  <sheetData>
    <row r="2">
      <c r="A2" s="44" t="s">
        <v>168</v>
      </c>
      <c r="B2" s="44" t="s">
        <v>169</v>
      </c>
      <c r="C2" s="44" t="s">
        <v>170</v>
      </c>
    </row>
    <row r="3">
      <c r="A3" s="45" t="s">
        <v>171</v>
      </c>
    </row>
    <row r="4">
      <c r="A4" s="11" t="s">
        <v>172</v>
      </c>
    </row>
    <row r="5">
      <c r="A5" s="11" t="s">
        <v>173</v>
      </c>
    </row>
    <row r="6">
      <c r="A6" s="11" t="s">
        <v>174</v>
      </c>
    </row>
    <row r="7">
      <c r="A7" s="11" t="s">
        <v>175</v>
      </c>
    </row>
    <row r="8">
      <c r="A8" s="11" t="s">
        <v>176</v>
      </c>
    </row>
    <row r="9">
      <c r="A9" s="46" t="s">
        <v>177</v>
      </c>
      <c r="B9" s="47">
        <f>sum(B4:B8)</f>
        <v>0</v>
      </c>
    </row>
    <row r="10">
      <c r="A10" s="45" t="s">
        <v>178</v>
      </c>
    </row>
    <row r="11" ht="29.25" customHeight="1">
      <c r="A11" s="13" t="s">
        <v>179</v>
      </c>
    </row>
    <row r="12">
      <c r="A12" s="11" t="s">
        <v>180</v>
      </c>
      <c r="G12" s="48"/>
    </row>
    <row r="13">
      <c r="A13" s="11" t="s">
        <v>181</v>
      </c>
      <c r="G13" s="48"/>
    </row>
    <row r="14">
      <c r="A14" s="11" t="s">
        <v>182</v>
      </c>
      <c r="G14" s="48"/>
    </row>
    <row r="15">
      <c r="A15" s="46" t="s">
        <v>183</v>
      </c>
      <c r="B15" s="47">
        <f>SUM(B12:B14)</f>
        <v>0</v>
      </c>
    </row>
    <row r="16">
      <c r="A16" s="45" t="s">
        <v>184</v>
      </c>
      <c r="B16" s="47">
        <f>SUM(B9,B15)</f>
        <v>0</v>
      </c>
    </row>
    <row r="17">
      <c r="A17" s="45" t="s">
        <v>185</v>
      </c>
    </row>
    <row r="18">
      <c r="A18" s="13" t="s">
        <v>186</v>
      </c>
    </row>
    <row r="19">
      <c r="A19" s="11" t="s">
        <v>187</v>
      </c>
    </row>
    <row r="20">
      <c r="A20" s="11" t="s">
        <v>188</v>
      </c>
    </row>
    <row r="21">
      <c r="A21" s="11" t="s">
        <v>189</v>
      </c>
    </row>
    <row r="22">
      <c r="A22" s="11" t="s">
        <v>190</v>
      </c>
    </row>
    <row r="23">
      <c r="A23" s="11" t="s">
        <v>191</v>
      </c>
    </row>
    <row r="24">
      <c r="A24" s="45" t="s">
        <v>192</v>
      </c>
      <c r="B24" s="47">
        <f>SUM(B18:B23)</f>
        <v>0</v>
      </c>
    </row>
    <row r="28">
      <c r="A28" s="44" t="s">
        <v>193</v>
      </c>
      <c r="B28" s="11" t="s">
        <v>194</v>
      </c>
    </row>
    <row r="29">
      <c r="A29" s="45" t="s">
        <v>195</v>
      </c>
    </row>
    <row r="30">
      <c r="A30" s="49" t="s">
        <v>196</v>
      </c>
      <c r="B30" s="50">
        <v>1295.0</v>
      </c>
    </row>
    <row r="31">
      <c r="A31" s="49" t="s">
        <v>197</v>
      </c>
      <c r="B31" s="50">
        <v>999.0</v>
      </c>
    </row>
    <row r="32">
      <c r="A32" s="49" t="s">
        <v>198</v>
      </c>
      <c r="B32" s="50">
        <v>495.0</v>
      </c>
    </row>
    <row r="33">
      <c r="A33" s="45" t="s">
        <v>199</v>
      </c>
    </row>
    <row r="34">
      <c r="A34" s="11" t="s">
        <v>200</v>
      </c>
      <c r="B34" s="11" t="s">
        <v>201</v>
      </c>
    </row>
    <row r="35">
      <c r="A35" s="11" t="s">
        <v>202</v>
      </c>
      <c r="B35" s="11" t="s">
        <v>203</v>
      </c>
    </row>
    <row r="36">
      <c r="A36" s="11" t="s">
        <v>204</v>
      </c>
      <c r="B36" s="11" t="s">
        <v>205</v>
      </c>
    </row>
    <row r="37">
      <c r="A37" s="11" t="s">
        <v>206</v>
      </c>
      <c r="B37" s="11" t="s">
        <v>207</v>
      </c>
    </row>
    <row r="40">
      <c r="A40" s="51"/>
    </row>
  </sheetData>
  <hyperlinks>
    <hyperlink r:id="rId1" ref="A30"/>
    <hyperlink r:id="rId2" ref="A31"/>
    <hyperlink r:id="rId3" ref="A32"/>
  </hyperlinks>
  <drawing r:id="rId4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73.86"/>
    <col customWidth="1" min="2" max="2" width="15.57"/>
    <col customWidth="1" min="3" max="3" width="61.71"/>
    <col customWidth="1" min="4" max="6" width="14.43"/>
  </cols>
  <sheetData>
    <row r="1" ht="15.75" customHeight="1">
      <c r="A1" s="52" t="s">
        <v>208</v>
      </c>
      <c r="C1" s="53" t="s">
        <v>209</v>
      </c>
    </row>
    <row r="2" ht="15.75" customHeight="1">
      <c r="A2" s="12"/>
    </row>
    <row r="3" ht="15.75" customHeight="1">
      <c r="A3" s="18" t="s">
        <v>172</v>
      </c>
      <c r="C3" s="18" t="s">
        <v>210</v>
      </c>
    </row>
    <row r="4" ht="15.75" customHeight="1">
      <c r="A4" s="18" t="s">
        <v>211</v>
      </c>
      <c r="C4" s="18" t="s">
        <v>212</v>
      </c>
    </row>
    <row r="5" ht="15.75" customHeight="1">
      <c r="A5" s="11" t="s">
        <v>213</v>
      </c>
      <c r="C5" s="18" t="s">
        <v>214</v>
      </c>
    </row>
    <row r="6" ht="15.75" customHeight="1">
      <c r="A6" s="11" t="s">
        <v>215</v>
      </c>
      <c r="C6" s="18" t="s">
        <v>216</v>
      </c>
    </row>
    <row r="7" ht="15.75" customHeight="1">
      <c r="A7" s="54" t="s">
        <v>217</v>
      </c>
      <c r="C7" s="18" t="s">
        <v>218</v>
      </c>
    </row>
    <row r="8" ht="15.75" customHeight="1">
      <c r="A8" s="11" t="s">
        <v>219</v>
      </c>
    </row>
    <row r="9" ht="15.75" customHeight="1"/>
    <row r="10" ht="15.75" customHeight="1">
      <c r="A10" s="52" t="s">
        <v>220</v>
      </c>
    </row>
    <row r="11" ht="15.75" customHeight="1">
      <c r="A11" s="11" t="s">
        <v>186</v>
      </c>
    </row>
    <row r="12" ht="15.75" customHeight="1">
      <c r="A12" s="11" t="s">
        <v>187</v>
      </c>
    </row>
    <row r="13" ht="15.75" customHeight="1">
      <c r="A13" s="11" t="s">
        <v>188</v>
      </c>
    </row>
    <row r="14" ht="15.75" customHeight="1">
      <c r="A14" s="11" t="s">
        <v>189</v>
      </c>
    </row>
    <row r="15" ht="15.75" customHeight="1">
      <c r="A15" s="11" t="s">
        <v>190</v>
      </c>
    </row>
    <row r="16" ht="15.75" customHeight="1">
      <c r="A16" s="11" t="s">
        <v>191</v>
      </c>
    </row>
    <row r="17" ht="15.75" customHeight="1">
      <c r="A17" s="11" t="s">
        <v>221</v>
      </c>
    </row>
    <row r="18" ht="15.75" customHeight="1">
      <c r="A18" s="11" t="s">
        <v>222</v>
      </c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2:W2"/>
  </mergeCells>
  <hyperlinks>
    <hyperlink r:id="rId1" ref="A7"/>
  </hyperlinks>
  <printOptions/>
  <pageMargins bottom="0.75" footer="0.0" header="0.0" left="0.7" right="0.7" top="0.75"/>
  <pageSetup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02.43"/>
    <col customWidth="1" min="2" max="6" width="14.43"/>
  </cols>
  <sheetData>
    <row r="1" ht="21.75" customHeight="1">
      <c r="A1" s="4" t="s">
        <v>12</v>
      </c>
    </row>
    <row r="2" ht="15.75" customHeight="1">
      <c r="A2" s="5" t="s">
        <v>13</v>
      </c>
    </row>
    <row r="3" ht="15.75" customHeight="1">
      <c r="A3" s="5" t="s">
        <v>14</v>
      </c>
    </row>
    <row r="4" ht="15.75" customHeight="1">
      <c r="A4" s="6" t="s">
        <v>15</v>
      </c>
    </row>
    <row r="5" ht="15.75" customHeight="1">
      <c r="A5" s="5" t="s">
        <v>16</v>
      </c>
    </row>
    <row r="6" ht="15.75" customHeight="1">
      <c r="A6" s="5" t="s">
        <v>17</v>
      </c>
    </row>
    <row r="7" ht="15.75" customHeight="1">
      <c r="A7" s="6" t="s">
        <v>18</v>
      </c>
    </row>
    <row r="8" ht="15.75" customHeight="1">
      <c r="A8" s="6" t="s">
        <v>19</v>
      </c>
    </row>
    <row r="9" ht="15.75" customHeight="1">
      <c r="A9" s="7" t="s">
        <v>20</v>
      </c>
    </row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A4"/>
    <hyperlink r:id="rId2" ref="A7"/>
    <hyperlink r:id="rId3" ref="A8"/>
  </hyperlinks>
  <printOptions/>
  <pageMargins bottom="0.75" footer="0.0" header="0.0" left="0.7" right="0.7" top="0.75"/>
  <pageSetup orientation="landscape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1.29"/>
    <col customWidth="1" min="2" max="3" width="8.71"/>
    <col customWidth="1" min="4" max="4" width="38.43"/>
    <col customWidth="1" min="5" max="5" width="32.14"/>
    <col customWidth="1" min="6" max="6" width="34.86"/>
    <col customWidth="1" min="7" max="7" width="35.14"/>
    <col customWidth="1" min="8" max="24" width="8.71"/>
  </cols>
  <sheetData>
    <row r="1" ht="19.5" customHeight="1">
      <c r="A1" s="8" t="s">
        <v>21</v>
      </c>
      <c r="D1" s="8" t="s">
        <v>22</v>
      </c>
      <c r="F1" s="9" t="s">
        <v>23</v>
      </c>
      <c r="G1" s="9" t="s">
        <v>24</v>
      </c>
    </row>
    <row r="2" ht="12.75" customHeight="1">
      <c r="F2" s="10" t="s">
        <v>25</v>
      </c>
      <c r="G2" s="11" t="s">
        <v>26</v>
      </c>
    </row>
    <row r="3" ht="37.5" customHeight="1">
      <c r="A3" s="12" t="s">
        <v>27</v>
      </c>
      <c r="D3" s="11" t="s">
        <v>28</v>
      </c>
      <c r="F3" s="10" t="s">
        <v>29</v>
      </c>
      <c r="G3" s="13" t="s">
        <v>30</v>
      </c>
    </row>
    <row r="4" ht="39.0" customHeight="1">
      <c r="A4" s="12" t="s">
        <v>31</v>
      </c>
      <c r="D4" s="11" t="s">
        <v>32</v>
      </c>
      <c r="F4" s="10" t="s">
        <v>25</v>
      </c>
      <c r="G4" s="13" t="s">
        <v>33</v>
      </c>
    </row>
    <row r="5" ht="20.25" customHeight="1">
      <c r="A5" s="12" t="s">
        <v>34</v>
      </c>
      <c r="D5" s="11" t="s">
        <v>35</v>
      </c>
      <c r="F5" s="10" t="s">
        <v>29</v>
      </c>
      <c r="G5" s="11" t="s">
        <v>36</v>
      </c>
    </row>
    <row r="6" ht="18.0" customHeight="1">
      <c r="A6" s="12" t="s">
        <v>37</v>
      </c>
      <c r="D6" s="11" t="s">
        <v>38</v>
      </c>
      <c r="F6" s="10" t="s">
        <v>29</v>
      </c>
      <c r="G6" s="11" t="s">
        <v>39</v>
      </c>
    </row>
    <row r="7" ht="18.75" customHeight="1">
      <c r="A7" s="12" t="s">
        <v>40</v>
      </c>
      <c r="D7" s="11" t="s">
        <v>41</v>
      </c>
      <c r="E7" s="14"/>
    </row>
    <row r="8" ht="15.0" customHeight="1">
      <c r="A8" s="12" t="s">
        <v>42</v>
      </c>
      <c r="D8" s="11" t="s">
        <v>43</v>
      </c>
      <c r="E8" s="14"/>
    </row>
    <row r="9" ht="20.25" customHeight="1">
      <c r="A9" s="12" t="s">
        <v>44</v>
      </c>
      <c r="F9" s="9" t="s">
        <v>23</v>
      </c>
      <c r="G9" s="9" t="s">
        <v>45</v>
      </c>
    </row>
    <row r="10" ht="19.5" customHeight="1">
      <c r="A10" s="12" t="s">
        <v>46</v>
      </c>
      <c r="F10" s="10" t="s">
        <v>29</v>
      </c>
      <c r="G10" s="11" t="s">
        <v>47</v>
      </c>
    </row>
    <row r="11" ht="22.5" customHeight="1">
      <c r="A11" s="12" t="s">
        <v>48</v>
      </c>
      <c r="F11" s="10" t="s">
        <v>29</v>
      </c>
      <c r="G11" s="13" t="s">
        <v>49</v>
      </c>
    </row>
    <row r="12" ht="17.25" customHeight="1">
      <c r="A12" s="11" t="s">
        <v>50</v>
      </c>
      <c r="F12" s="10" t="s">
        <v>25</v>
      </c>
      <c r="G12" s="13" t="s">
        <v>51</v>
      </c>
    </row>
    <row r="13" ht="12.75" customHeight="1">
      <c r="F13" s="10" t="s">
        <v>29</v>
      </c>
      <c r="G13" s="11" t="s">
        <v>52</v>
      </c>
    </row>
    <row r="14" ht="12.75" customHeight="1">
      <c r="A14" s="8" t="s">
        <v>53</v>
      </c>
      <c r="F14" s="10" t="s">
        <v>29</v>
      </c>
      <c r="G14" s="11" t="s">
        <v>54</v>
      </c>
    </row>
    <row r="15" ht="12.75" customHeight="1"/>
    <row r="16" ht="12.75" customHeight="1">
      <c r="A16" s="13" t="s">
        <v>55</v>
      </c>
    </row>
    <row r="17" ht="12.75" customHeight="1">
      <c r="A17" s="13" t="s">
        <v>56</v>
      </c>
    </row>
    <row r="18" ht="15.0" customHeight="1">
      <c r="A18" s="11" t="s">
        <v>57</v>
      </c>
    </row>
    <row r="19" ht="16.5" customHeight="1">
      <c r="A19" s="11" t="s">
        <v>58</v>
      </c>
    </row>
    <row r="20" ht="22.5" customHeight="1">
      <c r="A20" s="11" t="s">
        <v>59</v>
      </c>
    </row>
    <row r="21" ht="15.0" customHeight="1">
      <c r="A21" s="11" t="s">
        <v>60</v>
      </c>
    </row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>
      <c r="E30" s="11" t="s">
        <v>61</v>
      </c>
    </row>
    <row r="31" ht="12.75" customHeight="1">
      <c r="E31" s="11" t="s">
        <v>25</v>
      </c>
    </row>
    <row r="32" ht="12.75" customHeight="1">
      <c r="E32" s="11" t="s">
        <v>29</v>
      </c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conditionalFormatting sqref="F2:F6 F10:F14">
    <cfRule type="cellIs" dxfId="0" priority="1" operator="equal">
      <formula>"Complete"</formula>
    </cfRule>
  </conditionalFormatting>
  <conditionalFormatting sqref="F2:F6 F10:F14">
    <cfRule type="cellIs" dxfId="1" priority="2" operator="equal">
      <formula>"Pending"</formula>
    </cfRule>
  </conditionalFormatting>
  <conditionalFormatting sqref="F2:F6 F10:F14">
    <cfRule type="cellIs" dxfId="2" priority="3" operator="equal">
      <formula>"Incomplete"</formula>
    </cfRule>
  </conditionalFormatting>
  <dataValidations>
    <dataValidation type="list" allowBlank="1" sqref="F2:F6">
      <formula1>$E$30:$E$32</formula1>
    </dataValidation>
    <dataValidation type="list" allowBlank="1" sqref="F10:F14">
      <formula1>#REF!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77.0"/>
    <col customWidth="1" min="2" max="2" width="14.43"/>
    <col customWidth="1" min="3" max="3" width="51.57"/>
    <col customWidth="1" min="4" max="4" width="14.43"/>
    <col customWidth="1" min="5" max="5" width="35.14"/>
    <col customWidth="1" min="6" max="6" width="14.43"/>
    <col customWidth="1" min="8" max="8" width="38.86"/>
  </cols>
  <sheetData>
    <row r="1" ht="15.75" customHeight="1">
      <c r="A1" s="15" t="s">
        <v>62</v>
      </c>
      <c r="C1" s="15" t="s">
        <v>63</v>
      </c>
      <c r="E1" s="16" t="s">
        <v>64</v>
      </c>
      <c r="H1" s="8" t="s">
        <v>65</v>
      </c>
    </row>
    <row r="2" ht="15.75" customHeight="1">
      <c r="H2" s="17" t="s">
        <v>66</v>
      </c>
    </row>
    <row r="3" ht="15.75" customHeight="1">
      <c r="A3" s="18" t="s">
        <v>67</v>
      </c>
      <c r="C3" s="12" t="s">
        <v>68</v>
      </c>
      <c r="E3" s="17" t="s">
        <v>69</v>
      </c>
      <c r="H3" s="17" t="s">
        <v>70</v>
      </c>
    </row>
    <row r="4" ht="27.75" customHeight="1">
      <c r="A4" s="18" t="s">
        <v>71</v>
      </c>
      <c r="C4" s="17" t="s">
        <v>72</v>
      </c>
      <c r="E4" s="17" t="s">
        <v>73</v>
      </c>
      <c r="H4" s="17" t="s">
        <v>74</v>
      </c>
    </row>
    <row r="5" ht="40.5" customHeight="1">
      <c r="A5" s="19" t="s">
        <v>75</v>
      </c>
      <c r="C5" s="12" t="s">
        <v>76</v>
      </c>
      <c r="E5" s="17" t="s">
        <v>77</v>
      </c>
      <c r="H5" s="17" t="s">
        <v>78</v>
      </c>
    </row>
    <row r="6" ht="45.0" customHeight="1">
      <c r="A6" s="20" t="s">
        <v>79</v>
      </c>
      <c r="C6" s="17" t="s">
        <v>80</v>
      </c>
      <c r="E6" s="17" t="s">
        <v>81</v>
      </c>
      <c r="H6" s="17" t="s">
        <v>82</v>
      </c>
    </row>
    <row r="7" ht="29.25" customHeight="1">
      <c r="A7" s="12" t="s">
        <v>83</v>
      </c>
      <c r="C7" s="17" t="s">
        <v>84</v>
      </c>
      <c r="E7" s="17" t="s">
        <v>85</v>
      </c>
      <c r="H7" s="17" t="s">
        <v>86</v>
      </c>
    </row>
    <row r="8" ht="50.25" customHeight="1">
      <c r="A8" s="21" t="s">
        <v>87</v>
      </c>
      <c r="B8" s="12"/>
      <c r="C8" s="17"/>
      <c r="E8" s="17" t="s">
        <v>88</v>
      </c>
      <c r="H8" s="17" t="s">
        <v>89</v>
      </c>
    </row>
    <row r="9" ht="45.75" customHeight="1">
      <c r="A9" s="20" t="s">
        <v>90</v>
      </c>
      <c r="B9" s="22"/>
      <c r="H9" s="17" t="s">
        <v>91</v>
      </c>
    </row>
    <row r="10" ht="30.75" customHeight="1">
      <c r="A10" s="17" t="s">
        <v>92</v>
      </c>
      <c r="H10" s="17" t="s">
        <v>93</v>
      </c>
    </row>
    <row r="11" ht="31.5" customHeight="1">
      <c r="A11" s="12" t="s">
        <v>94</v>
      </c>
      <c r="H11" s="17" t="s">
        <v>95</v>
      </c>
    </row>
    <row r="12" ht="27.0" customHeight="1">
      <c r="A12" s="12" t="s">
        <v>96</v>
      </c>
      <c r="H12" s="23"/>
    </row>
    <row r="13" ht="15.75" customHeight="1">
      <c r="A13" s="11" t="s">
        <v>97</v>
      </c>
      <c r="H13" s="23"/>
    </row>
    <row r="14" ht="15.75" customHeight="1">
      <c r="H14" s="23"/>
    </row>
    <row r="15" ht="15.75" customHeight="1">
      <c r="H15" s="23"/>
    </row>
    <row r="16" ht="15.75" customHeight="1">
      <c r="H16" s="23"/>
    </row>
    <row r="17" ht="15.75" customHeight="1"/>
    <row r="18" ht="15.75" customHeight="1">
      <c r="H18" s="23"/>
    </row>
    <row r="19" ht="15.75" customHeight="1"/>
    <row r="20" ht="15.75" customHeight="1"/>
    <row r="21" ht="15.75" customHeight="1"/>
    <row r="22" ht="15.75" customHeight="1"/>
    <row r="23" ht="15.75" customHeight="1">
      <c r="H23" s="23"/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location="polls" ref="A6"/>
    <hyperlink r:id="rId2" location="heatmaps" ref="A8"/>
    <hyperlink r:id="rId3" ref="A9"/>
  </hyperlinks>
  <printOptions/>
  <pageMargins bottom="0.75" footer="0.0" header="0.0" left="0.7" right="0.7" top="0.75"/>
  <pageSetup orientation="landscape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51.14"/>
    <col customWidth="1" min="2" max="2" width="44.57"/>
    <col customWidth="1" min="3" max="3" width="40.14"/>
  </cols>
  <sheetData>
    <row r="1">
      <c r="A1" s="24" t="s">
        <v>98</v>
      </c>
      <c r="B1" s="25" t="s">
        <v>99</v>
      </c>
      <c r="C1" s="25" t="s">
        <v>100</v>
      </c>
    </row>
    <row r="2">
      <c r="A2" s="26" t="s">
        <v>101</v>
      </c>
      <c r="B2" s="27" t="s">
        <v>102</v>
      </c>
      <c r="C2" s="28" t="s">
        <v>103</v>
      </c>
    </row>
    <row r="3">
      <c r="A3" s="29" t="s">
        <v>104</v>
      </c>
      <c r="B3" s="26" t="s">
        <v>105</v>
      </c>
      <c r="C3" s="30" t="s">
        <v>106</v>
      </c>
    </row>
    <row r="6">
      <c r="A6" s="11" t="s">
        <v>107</v>
      </c>
      <c r="B6" s="11" t="s">
        <v>108</v>
      </c>
    </row>
    <row r="7">
      <c r="A7" s="11" t="s">
        <v>109</v>
      </c>
      <c r="B7" s="11" t="s">
        <v>110</v>
      </c>
    </row>
    <row r="10">
      <c r="A10" s="11" t="s">
        <v>111</v>
      </c>
      <c r="B10" s="13" t="s">
        <v>112</v>
      </c>
    </row>
    <row r="11">
      <c r="A11" s="11" t="s">
        <v>36</v>
      </c>
      <c r="B11" s="13" t="s">
        <v>113</v>
      </c>
    </row>
    <row r="14">
      <c r="A14" s="13" t="s">
        <v>114</v>
      </c>
    </row>
    <row r="15">
      <c r="A15" s="13" t="s">
        <v>115</v>
      </c>
    </row>
    <row r="16">
      <c r="A16" s="13" t="s">
        <v>116</v>
      </c>
    </row>
    <row r="17">
      <c r="A17" s="13" t="s">
        <v>117</v>
      </c>
    </row>
    <row r="19">
      <c r="A19" s="11" t="s">
        <v>118</v>
      </c>
    </row>
  </sheetData>
  <hyperlinks>
    <hyperlink r:id="rId1" ref="C2"/>
    <hyperlink r:id="rId2" ref="C3"/>
  </hyperlin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39.43"/>
    <col customWidth="1" min="2" max="2" width="22.57"/>
    <col customWidth="1" min="4" max="4" width="31.14"/>
    <col customWidth="1" min="5" max="5" width="40.57"/>
  </cols>
  <sheetData>
    <row r="1">
      <c r="A1" s="31" t="s">
        <v>119</v>
      </c>
    </row>
    <row r="3">
      <c r="A3" s="32" t="s">
        <v>120</v>
      </c>
      <c r="B3" s="33" t="s">
        <v>121</v>
      </c>
      <c r="C3" s="32" t="s">
        <v>122</v>
      </c>
      <c r="D3" s="32" t="s">
        <v>123</v>
      </c>
      <c r="E3" s="32" t="s">
        <v>124</v>
      </c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5">
      <c r="A5" s="35" t="s">
        <v>125</v>
      </c>
    </row>
  </sheetData>
  <mergeCells count="2">
    <mergeCell ref="A1:Z1"/>
    <mergeCell ref="A6:M41"/>
  </mergeCells>
  <hyperlinks>
    <hyperlink r:id="rId1" ref="A5"/>
  </hyperlin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56.86"/>
  </cols>
  <sheetData>
    <row r="1">
      <c r="A1" s="36" t="s">
        <v>126</v>
      </c>
    </row>
    <row r="3">
      <c r="A3" s="11" t="s">
        <v>127</v>
      </c>
    </row>
    <row r="4">
      <c r="A4" s="11" t="s">
        <v>128</v>
      </c>
    </row>
    <row r="5">
      <c r="A5" s="11" t="s">
        <v>129</v>
      </c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>
    <row r="1">
      <c r="A1" s="37" t="s">
        <v>130</v>
      </c>
      <c r="B1" s="37" t="s">
        <v>131</v>
      </c>
      <c r="C1" s="37" t="s">
        <v>132</v>
      </c>
      <c r="D1" s="37" t="s">
        <v>133</v>
      </c>
      <c r="E1" s="37" t="s">
        <v>134</v>
      </c>
      <c r="F1" s="37" t="s">
        <v>135</v>
      </c>
      <c r="G1" s="37" t="s">
        <v>136</v>
      </c>
      <c r="H1" s="37" t="s">
        <v>137</v>
      </c>
      <c r="I1" s="37" t="s">
        <v>138</v>
      </c>
      <c r="J1" s="37" t="s">
        <v>139</v>
      </c>
      <c r="K1" s="37" t="s">
        <v>140</v>
      </c>
      <c r="L1" s="37" t="s">
        <v>141</v>
      </c>
      <c r="M1" s="37" t="s">
        <v>142</v>
      </c>
      <c r="N1" s="37" t="s">
        <v>143</v>
      </c>
      <c r="O1" s="37" t="s">
        <v>98</v>
      </c>
      <c r="P1" s="37" t="s">
        <v>144</v>
      </c>
      <c r="Q1" s="38"/>
      <c r="R1" s="38"/>
      <c r="S1" s="38"/>
      <c r="T1" s="38"/>
      <c r="U1" s="38"/>
      <c r="V1" s="38"/>
      <c r="W1" s="38"/>
      <c r="X1" s="38"/>
      <c r="Y1" s="38"/>
      <c r="Z1" s="38"/>
    </row>
  </sheetData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9.14"/>
    <col customWidth="1" min="2" max="2" width="18.43"/>
    <col customWidth="1" min="3" max="3" width="24.71"/>
    <col customWidth="1" min="4" max="4" width="29.57"/>
    <col customWidth="1" min="5" max="5" width="26.86"/>
  </cols>
  <sheetData>
    <row r="1">
      <c r="A1" s="39" t="s">
        <v>145</v>
      </c>
      <c r="B1" s="39" t="s">
        <v>146</v>
      </c>
      <c r="C1" s="39" t="s">
        <v>147</v>
      </c>
      <c r="D1" s="39" t="s">
        <v>148</v>
      </c>
      <c r="E1" s="39" t="s">
        <v>149</v>
      </c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</sheetData>
  <drawing r:id="rId1"/>
</worksheet>
</file>